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_for_google_spreadsheet" sheetId="1" r:id="rId4"/>
  </sheets>
  <definedNames/>
  <calcPr/>
</workbook>
</file>

<file path=xl/sharedStrings.xml><?xml version="1.0" encoding="utf-8"?>
<sst xmlns="http://schemas.openxmlformats.org/spreadsheetml/2006/main" count="56" uniqueCount="56">
  <si>
    <t>No.</t>
  </si>
  <si>
    <t>Galaxy</t>
  </si>
  <si>
    <t>NGC 1357</t>
  </si>
  <si>
    <t>NGC 1832</t>
  </si>
  <si>
    <t>NGC 2775</t>
  </si>
  <si>
    <t>NGC 2903</t>
  </si>
  <si>
    <t>NGC 3034</t>
  </si>
  <si>
    <t>NGC 3147</t>
  </si>
  <si>
    <t>NGC 3227</t>
  </si>
  <si>
    <t>NGC 3368</t>
  </si>
  <si>
    <t>NGC 3623</t>
  </si>
  <si>
    <t>NGC 3627</t>
  </si>
  <si>
    <t>NGC 5248</t>
  </si>
  <si>
    <t>NGC 6181</t>
  </si>
  <si>
    <t>NGC 6217</t>
  </si>
  <si>
    <t>NGC 6643</t>
  </si>
  <si>
    <t>Distancia (Mpc)</t>
  </si>
  <si>
    <t>Velocidad de Recesión (km/s)</t>
  </si>
  <si>
    <t>v(CMB)</t>
  </si>
  <si>
    <t>D(Mpc)</t>
  </si>
  <si>
    <t>SN1990O</t>
  </si>
  <si>
    <t>SN1990T</t>
  </si>
  <si>
    <t>SN1990af</t>
  </si>
  <si>
    <t>SN1991S</t>
  </si>
  <si>
    <t>SN1991U</t>
  </si>
  <si>
    <t>SN1991ag</t>
  </si>
  <si>
    <t>SN1992J</t>
  </si>
  <si>
    <t>SN1992P</t>
  </si>
  <si>
    <t>SN1992ae</t>
  </si>
  <si>
    <t>SN1992ag</t>
  </si>
  <si>
    <t>SN1992al</t>
  </si>
  <si>
    <t>SN1992aq</t>
  </si>
  <si>
    <t>SN1992au</t>
  </si>
  <si>
    <t>SN1992bc</t>
  </si>
  <si>
    <t>SN1992bg</t>
  </si>
  <si>
    <t>SN1992bh</t>
  </si>
  <si>
    <t>SN1992bk</t>
  </si>
  <si>
    <t>SN1992bl</t>
  </si>
  <si>
    <t>SN1992bo</t>
  </si>
  <si>
    <t>SN1992bp</t>
  </si>
  <si>
    <t>SN1992br</t>
  </si>
  <si>
    <t>SN1992bs</t>
  </si>
  <si>
    <t>SN1993B</t>
  </si>
  <si>
    <t>SN1993O</t>
  </si>
  <si>
    <t>SN1993ag</t>
  </si>
  <si>
    <t>SN1993ah</t>
  </si>
  <si>
    <t>SN1993ac</t>
  </si>
  <si>
    <t>SN1993ae</t>
  </si>
  <si>
    <t>SN1994M</t>
  </si>
  <si>
    <t>SN1994Q</t>
  </si>
  <si>
    <t>SN1994S</t>
  </si>
  <si>
    <t>SN1994T</t>
  </si>
  <si>
    <t>SN1995ac</t>
  </si>
  <si>
    <t>SN1995ak</t>
  </si>
  <si>
    <t>SN1996C</t>
  </si>
  <si>
    <t>SN1996bl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</si>
</sst>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E+00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theme="1"/>
      <name val="Helvetic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2" numFmtId="11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3" fontId="3" numFmtId="0" xfId="0" applyAlignment="1" applyFill="1" applyFont="1">
      <alignment horizontal="left" readingOrder="0" vertical="bottom"/>
    </xf>
    <xf borderId="0" fillId="4" fontId="2" numFmtId="0" xfId="0" applyAlignment="1" applyFill="1" applyFont="1">
      <alignment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Font="1"/>
    <xf borderId="0" fillId="0" fontId="1" numFmtId="1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7.38"/>
  </cols>
  <sheetData>
    <row r="1">
      <c r="A1" s="1" t="s">
        <v>0</v>
      </c>
      <c r="B1" s="1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>
      <c r="A2" s="3">
        <v>1.0</v>
      </c>
      <c r="B2" s="3" t="s">
        <v>2</v>
      </c>
      <c r="L2" s="4"/>
      <c r="M2" s="5"/>
      <c r="N2" s="5"/>
      <c r="O2" s="6"/>
      <c r="P2" s="6"/>
      <c r="Q2" s="2"/>
      <c r="R2" s="2"/>
      <c r="S2" s="2"/>
      <c r="T2" s="4"/>
      <c r="U2" s="5"/>
    </row>
    <row r="3">
      <c r="A3" s="3">
        <v>2.0</v>
      </c>
      <c r="B3" s="3" t="s">
        <v>3</v>
      </c>
      <c r="L3" s="4"/>
      <c r="M3" s="5"/>
      <c r="N3" s="5"/>
      <c r="O3" s="6"/>
      <c r="P3" s="6"/>
      <c r="Q3" s="2"/>
      <c r="R3" s="2"/>
      <c r="S3" s="2"/>
      <c r="T3" s="4"/>
      <c r="U3" s="5"/>
    </row>
    <row r="4">
      <c r="A4" s="3">
        <v>3.0</v>
      </c>
      <c r="B4" s="3" t="s">
        <v>4</v>
      </c>
      <c r="L4" s="4"/>
      <c r="M4" s="5"/>
      <c r="N4" s="5"/>
      <c r="O4" s="6"/>
      <c r="P4" s="6"/>
      <c r="Q4" s="2"/>
      <c r="R4" s="2"/>
      <c r="S4" s="2"/>
      <c r="T4" s="4"/>
      <c r="U4" s="5"/>
    </row>
    <row r="5">
      <c r="A5" s="3">
        <v>4.0</v>
      </c>
      <c r="B5" s="3" t="s">
        <v>5</v>
      </c>
      <c r="L5" s="4"/>
      <c r="M5" s="5"/>
      <c r="N5" s="5"/>
      <c r="O5" s="6"/>
      <c r="P5" s="6"/>
      <c r="Q5" s="2"/>
      <c r="R5" s="2"/>
      <c r="S5" s="2"/>
      <c r="T5" s="4"/>
      <c r="U5" s="5"/>
    </row>
    <row r="6">
      <c r="A6" s="3">
        <v>5.0</v>
      </c>
      <c r="B6" s="3" t="s">
        <v>6</v>
      </c>
      <c r="L6" s="4"/>
      <c r="M6" s="5"/>
      <c r="N6" s="5"/>
      <c r="O6" s="6"/>
      <c r="P6" s="6"/>
      <c r="Q6" s="2"/>
      <c r="R6" s="2"/>
      <c r="S6" s="2"/>
      <c r="T6" s="4"/>
      <c r="U6" s="5"/>
    </row>
    <row r="7">
      <c r="A7" s="3">
        <v>6.0</v>
      </c>
      <c r="B7" s="3" t="s">
        <v>7</v>
      </c>
      <c r="L7" s="4"/>
      <c r="M7" s="5"/>
      <c r="N7" s="5"/>
      <c r="O7" s="6"/>
      <c r="P7" s="6"/>
      <c r="Q7" s="2"/>
      <c r="R7" s="2"/>
      <c r="S7" s="2"/>
      <c r="T7" s="4"/>
      <c r="U7" s="5"/>
    </row>
    <row r="8">
      <c r="A8" s="3">
        <v>7.0</v>
      </c>
      <c r="B8" s="3" t="s">
        <v>8</v>
      </c>
      <c r="L8" s="4"/>
      <c r="M8" s="5"/>
      <c r="N8" s="5"/>
      <c r="O8" s="6"/>
      <c r="P8" s="6"/>
      <c r="Q8" s="2"/>
      <c r="R8" s="2"/>
      <c r="S8" s="2"/>
      <c r="T8" s="4"/>
      <c r="U8" s="5"/>
    </row>
    <row r="9">
      <c r="A9" s="3">
        <v>8.0</v>
      </c>
      <c r="B9" s="3" t="s">
        <v>9</v>
      </c>
      <c r="L9" s="4"/>
      <c r="M9" s="5"/>
      <c r="N9" s="5"/>
      <c r="O9" s="6"/>
      <c r="P9" s="6"/>
      <c r="Q9" s="2"/>
      <c r="R9" s="2"/>
      <c r="S9" s="2"/>
      <c r="T9" s="4"/>
      <c r="U9" s="5"/>
    </row>
    <row r="10">
      <c r="A10" s="3">
        <v>9.0</v>
      </c>
      <c r="B10" s="3" t="s">
        <v>10</v>
      </c>
      <c r="L10" s="4"/>
      <c r="M10" s="5"/>
      <c r="N10" s="5"/>
      <c r="O10" s="6"/>
      <c r="P10" s="6"/>
      <c r="Q10" s="2"/>
      <c r="R10" s="2"/>
      <c r="S10" s="2"/>
      <c r="T10" s="4"/>
      <c r="U10" s="5"/>
    </row>
    <row r="11">
      <c r="A11" s="3">
        <v>10.0</v>
      </c>
      <c r="B11" s="3" t="s">
        <v>11</v>
      </c>
      <c r="L11" s="4"/>
      <c r="M11" s="5"/>
      <c r="N11" s="5"/>
      <c r="O11" s="6"/>
      <c r="P11" s="6"/>
      <c r="Q11" s="2"/>
      <c r="R11" s="2"/>
      <c r="S11" s="2"/>
      <c r="T11" s="4"/>
      <c r="U11" s="5"/>
    </row>
    <row r="12">
      <c r="A12" s="3">
        <v>11.0</v>
      </c>
      <c r="B12" s="3" t="s">
        <v>12</v>
      </c>
      <c r="L12" s="4"/>
      <c r="M12" s="5"/>
      <c r="N12" s="5"/>
      <c r="O12" s="6"/>
      <c r="P12" s="6"/>
      <c r="Q12" s="2"/>
      <c r="R12" s="2"/>
      <c r="S12" s="2"/>
      <c r="T12" s="4"/>
      <c r="U12" s="5"/>
    </row>
    <row r="13">
      <c r="A13" s="3">
        <v>12.0</v>
      </c>
      <c r="B13" s="3" t="s">
        <v>13</v>
      </c>
      <c r="L13" s="4"/>
      <c r="M13" s="5"/>
      <c r="N13" s="5"/>
      <c r="O13" s="6"/>
      <c r="P13" s="6"/>
      <c r="Q13" s="2"/>
      <c r="R13" s="2"/>
      <c r="S13" s="2"/>
      <c r="T13" s="4"/>
      <c r="U13" s="5"/>
    </row>
    <row r="14">
      <c r="A14" s="3">
        <v>13.0</v>
      </c>
      <c r="B14" s="3" t="s">
        <v>14</v>
      </c>
      <c r="L14" s="4"/>
      <c r="M14" s="5"/>
      <c r="N14" s="5"/>
      <c r="O14" s="6"/>
      <c r="P14" s="6"/>
      <c r="Q14" s="2"/>
      <c r="R14" s="2"/>
      <c r="S14" s="2"/>
      <c r="T14" s="4"/>
      <c r="U14" s="5"/>
    </row>
    <row r="15">
      <c r="A15" s="3">
        <v>14.0</v>
      </c>
      <c r="B15" s="3" t="s">
        <v>15</v>
      </c>
      <c r="L15" s="4"/>
      <c r="M15" s="5"/>
      <c r="N15" s="5"/>
      <c r="O15" s="6"/>
      <c r="P15" s="6"/>
      <c r="Q15" s="2"/>
      <c r="R15" s="2"/>
      <c r="S15" s="2"/>
      <c r="T15" s="4"/>
      <c r="U15" s="5"/>
    </row>
    <row r="16">
      <c r="L16" s="4"/>
      <c r="M16" s="5"/>
      <c r="N16" s="5"/>
      <c r="O16" s="6"/>
      <c r="P16" s="6"/>
      <c r="Q16" s="2"/>
      <c r="R16" s="2"/>
      <c r="S16" s="2"/>
      <c r="T16" s="4"/>
      <c r="U16" s="5"/>
    </row>
    <row r="17">
      <c r="L17" s="4"/>
      <c r="M17" s="5"/>
      <c r="N17" s="5"/>
      <c r="O17" s="6"/>
      <c r="P17" s="6"/>
      <c r="Q17" s="2"/>
      <c r="R17" s="2"/>
      <c r="S17" s="2"/>
      <c r="T17" s="4"/>
      <c r="U17" s="5"/>
    </row>
    <row r="18">
      <c r="L18" s="4"/>
      <c r="M18" s="5"/>
      <c r="N18" s="5"/>
      <c r="O18" s="6"/>
      <c r="P18" s="6"/>
      <c r="Q18" s="2"/>
      <c r="R18" s="2"/>
      <c r="S18" s="2"/>
      <c r="T18" s="4"/>
      <c r="U18" s="5"/>
    </row>
    <row r="19">
      <c r="A19" s="7" t="s">
        <v>16</v>
      </c>
      <c r="B19" s="7" t="s">
        <v>17</v>
      </c>
      <c r="L19" s="8"/>
      <c r="M19" s="8" t="s">
        <v>18</v>
      </c>
      <c r="N19" s="8" t="s">
        <v>19</v>
      </c>
      <c r="O19" s="2"/>
      <c r="P19" s="6"/>
      <c r="Q19" s="2"/>
      <c r="R19" s="2"/>
      <c r="S19" s="2"/>
      <c r="T19" s="4"/>
      <c r="U19" s="5"/>
    </row>
    <row r="20">
      <c r="A20" s="9">
        <v>3.84</v>
      </c>
      <c r="B20" s="9">
        <v>547.0</v>
      </c>
      <c r="C20" s="10">
        <f t="shared" ref="C20:C122" si="1">B20/A20</f>
        <v>142.4479167</v>
      </c>
      <c r="D20" s="10"/>
      <c r="L20" s="2" t="s">
        <v>20</v>
      </c>
      <c r="M20" s="5">
        <v>9065.0</v>
      </c>
      <c r="N20" s="4">
        <v>134.7</v>
      </c>
      <c r="O20" s="4"/>
      <c r="P20" s="6"/>
      <c r="Q20" s="2"/>
      <c r="R20" s="2"/>
      <c r="S20" s="2"/>
      <c r="T20" s="4"/>
      <c r="U20" s="5"/>
    </row>
    <row r="21">
      <c r="A21" s="9">
        <v>7.6</v>
      </c>
      <c r="B21" s="9">
        <v>448.0</v>
      </c>
      <c r="C21" s="10">
        <f t="shared" si="1"/>
        <v>58.94736842</v>
      </c>
      <c r="D21" s="10"/>
      <c r="L21" s="2" t="s">
        <v>21</v>
      </c>
      <c r="M21" s="5">
        <v>12012.0</v>
      </c>
      <c r="N21" s="4">
        <v>158.9</v>
      </c>
      <c r="O21" s="4"/>
      <c r="P21" s="6"/>
      <c r="Q21" s="2"/>
      <c r="R21" s="2"/>
      <c r="S21" s="2"/>
      <c r="T21" s="4"/>
      <c r="U21" s="5"/>
    </row>
    <row r="22">
      <c r="A22" s="9">
        <v>19.6</v>
      </c>
      <c r="B22" s="9">
        <v>1571.0</v>
      </c>
      <c r="C22" s="10">
        <f t="shared" si="1"/>
        <v>80.15306122</v>
      </c>
      <c r="D22" s="10"/>
      <c r="L22" s="2" t="s">
        <v>22</v>
      </c>
      <c r="M22" s="5">
        <v>15055.0</v>
      </c>
      <c r="N22" s="4">
        <v>198.6</v>
      </c>
      <c r="O22" s="4"/>
      <c r="P22" s="6"/>
      <c r="Q22" s="2"/>
      <c r="R22" s="2"/>
      <c r="S22" s="2"/>
      <c r="T22" s="4"/>
      <c r="U22" s="5"/>
    </row>
    <row r="23">
      <c r="A23" s="9">
        <v>18.1</v>
      </c>
      <c r="B23" s="9">
        <v>1636.0</v>
      </c>
      <c r="C23" s="10">
        <f t="shared" si="1"/>
        <v>90.38674033</v>
      </c>
      <c r="D23" s="10"/>
      <c r="L23" s="2" t="s">
        <v>23</v>
      </c>
      <c r="M23" s="5">
        <v>16687.0</v>
      </c>
      <c r="N23" s="4">
        <v>238.9</v>
      </c>
      <c r="O23" s="4"/>
      <c r="P23" s="6"/>
      <c r="Q23" s="2"/>
      <c r="R23" s="2"/>
      <c r="S23" s="2"/>
      <c r="T23" s="4"/>
      <c r="U23" s="5"/>
    </row>
    <row r="24">
      <c r="A24" s="9">
        <v>10.1</v>
      </c>
      <c r="B24" s="9">
        <v>720.0</v>
      </c>
      <c r="C24" s="10">
        <f t="shared" si="1"/>
        <v>71.28712871</v>
      </c>
      <c r="D24" s="10"/>
      <c r="L24" s="2" t="s">
        <v>24</v>
      </c>
      <c r="M24" s="5">
        <v>9801.0</v>
      </c>
      <c r="N24" s="4">
        <v>117.1</v>
      </c>
      <c r="O24" s="4"/>
      <c r="P24" s="6"/>
      <c r="Q24" s="2"/>
      <c r="R24" s="2"/>
      <c r="S24" s="2"/>
      <c r="T24" s="4"/>
      <c r="U24" s="5"/>
    </row>
    <row r="25">
      <c r="A25" s="9">
        <v>12.4</v>
      </c>
      <c r="B25" s="9">
        <v>850.0</v>
      </c>
      <c r="C25" s="10">
        <f t="shared" si="1"/>
        <v>68.5483871</v>
      </c>
      <c r="D25" s="10"/>
      <c r="L25" s="2" t="s">
        <v>25</v>
      </c>
      <c r="M25" s="5">
        <v>4124.0</v>
      </c>
      <c r="N25" s="4">
        <v>56.0</v>
      </c>
      <c r="O25" s="4"/>
      <c r="P25" s="6"/>
      <c r="Q25" s="2"/>
      <c r="R25" s="2"/>
      <c r="S25" s="2"/>
      <c r="T25" s="4"/>
      <c r="U25" s="5"/>
    </row>
    <row r="26">
      <c r="A26" s="9">
        <v>17.8</v>
      </c>
      <c r="B26" s="9">
        <v>1450.0</v>
      </c>
      <c r="C26" s="10">
        <f t="shared" si="1"/>
        <v>81.46067416</v>
      </c>
      <c r="D26" s="10"/>
      <c r="L26" s="2" t="s">
        <v>26</v>
      </c>
      <c r="M26" s="5">
        <v>13707.0</v>
      </c>
      <c r="N26" s="4">
        <v>183.9</v>
      </c>
      <c r="O26" s="4"/>
      <c r="P26" s="6"/>
      <c r="Q26" s="2"/>
      <c r="R26" s="2"/>
      <c r="S26" s="2"/>
      <c r="T26" s="4"/>
      <c r="U26" s="5"/>
    </row>
    <row r="27">
      <c r="A27" s="9">
        <v>21.3</v>
      </c>
      <c r="B27" s="9">
        <v>1800.0</v>
      </c>
      <c r="C27" s="10">
        <f t="shared" si="1"/>
        <v>84.50704225</v>
      </c>
      <c r="D27" s="10"/>
      <c r="L27" s="2" t="s">
        <v>27</v>
      </c>
      <c r="M27" s="5">
        <v>7880.0</v>
      </c>
      <c r="N27" s="4">
        <v>121.5</v>
      </c>
      <c r="O27" s="4"/>
      <c r="P27" s="6"/>
      <c r="Q27" s="2"/>
      <c r="R27" s="2"/>
      <c r="S27" s="2"/>
      <c r="T27" s="4"/>
      <c r="U27" s="5"/>
    </row>
    <row r="28">
      <c r="A28" s="9">
        <v>14.7</v>
      </c>
      <c r="B28" s="9">
        <v>1100.0</v>
      </c>
      <c r="C28" s="10">
        <f t="shared" si="1"/>
        <v>74.82993197</v>
      </c>
      <c r="D28" s="10"/>
      <c r="L28" s="2" t="s">
        <v>28</v>
      </c>
      <c r="M28" s="5">
        <v>22426.0</v>
      </c>
      <c r="N28" s="4">
        <v>274.6</v>
      </c>
      <c r="O28" s="4"/>
      <c r="P28" s="6"/>
      <c r="Q28" s="2"/>
      <c r="R28" s="2"/>
      <c r="S28" s="2"/>
      <c r="T28" s="4"/>
      <c r="U28" s="5"/>
    </row>
    <row r="29">
      <c r="A29" s="9">
        <v>8.9</v>
      </c>
      <c r="B29" s="9">
        <v>560.0</v>
      </c>
      <c r="C29" s="10">
        <f t="shared" si="1"/>
        <v>62.92134831</v>
      </c>
      <c r="D29" s="10"/>
      <c r="L29" s="2" t="s">
        <v>29</v>
      </c>
      <c r="M29" s="5">
        <v>7765.0</v>
      </c>
      <c r="N29" s="4">
        <v>102.1</v>
      </c>
      <c r="O29" s="4"/>
      <c r="P29" s="6"/>
      <c r="Q29" s="2"/>
      <c r="R29" s="2"/>
      <c r="S29" s="2"/>
      <c r="T29" s="4"/>
      <c r="U29" s="5"/>
    </row>
    <row r="30">
      <c r="A30" s="9">
        <v>9.5</v>
      </c>
      <c r="B30" s="9">
        <v>580.0</v>
      </c>
      <c r="C30" s="10">
        <f t="shared" si="1"/>
        <v>61.05263158</v>
      </c>
      <c r="D30" s="10"/>
      <c r="L30" s="2" t="s">
        <v>30</v>
      </c>
      <c r="M30" s="5">
        <v>4227.0</v>
      </c>
      <c r="N30" s="4">
        <v>58.0</v>
      </c>
      <c r="O30" s="4"/>
      <c r="P30" s="6"/>
      <c r="Q30" s="2"/>
      <c r="R30" s="2"/>
      <c r="S30" s="2"/>
      <c r="T30" s="4"/>
      <c r="U30" s="5"/>
    </row>
    <row r="31">
      <c r="A31" s="9">
        <v>3.2</v>
      </c>
      <c r="B31" s="9">
        <v>180.0</v>
      </c>
      <c r="C31" s="10">
        <f t="shared" si="1"/>
        <v>56.25</v>
      </c>
      <c r="D31" s="10"/>
      <c r="L31" s="2" t="s">
        <v>31</v>
      </c>
      <c r="M31" s="5">
        <v>30253.0</v>
      </c>
      <c r="N31" s="4">
        <v>467.0</v>
      </c>
      <c r="O31" s="4"/>
      <c r="P31" s="6"/>
      <c r="Q31" s="2"/>
      <c r="R31" s="2"/>
      <c r="S31" s="2"/>
      <c r="T31" s="4"/>
      <c r="U31" s="5"/>
    </row>
    <row r="32">
      <c r="A32" s="9">
        <v>6.8</v>
      </c>
      <c r="B32" s="9">
        <v>490.0</v>
      </c>
      <c r="C32" s="10">
        <f t="shared" si="1"/>
        <v>72.05882353</v>
      </c>
      <c r="D32" s="10"/>
      <c r="L32" s="2" t="s">
        <v>32</v>
      </c>
      <c r="M32" s="5">
        <v>18212.0</v>
      </c>
      <c r="N32" s="4">
        <v>262.2</v>
      </c>
      <c r="O32" s="4"/>
      <c r="P32" s="6"/>
      <c r="Q32" s="2"/>
      <c r="R32" s="2"/>
      <c r="S32" s="2"/>
      <c r="T32" s="4"/>
      <c r="U32" s="5"/>
    </row>
    <row r="33">
      <c r="A33" s="9">
        <v>9.1</v>
      </c>
      <c r="B33" s="9">
        <v>600.0</v>
      </c>
      <c r="C33" s="10">
        <f t="shared" si="1"/>
        <v>65.93406593</v>
      </c>
      <c r="D33" s="10"/>
      <c r="L33" s="2" t="s">
        <v>33</v>
      </c>
      <c r="M33" s="5">
        <v>5935.0</v>
      </c>
      <c r="N33" s="4">
        <v>88.6</v>
      </c>
      <c r="O33" s="4"/>
      <c r="P33" s="6"/>
      <c r="Q33" s="2"/>
      <c r="R33" s="2"/>
      <c r="S33" s="2"/>
      <c r="T33" s="4"/>
      <c r="U33" s="5"/>
    </row>
    <row r="34">
      <c r="A34" s="9">
        <v>8.3</v>
      </c>
      <c r="B34" s="9">
        <v>570.0</v>
      </c>
      <c r="C34" s="10">
        <f t="shared" si="1"/>
        <v>68.6746988</v>
      </c>
      <c r="D34" s="10"/>
      <c r="L34" s="2" t="s">
        <v>34</v>
      </c>
      <c r="M34" s="5">
        <v>10696.0</v>
      </c>
      <c r="N34" s="4">
        <v>151.4</v>
      </c>
      <c r="O34" s="4"/>
      <c r="P34" s="6"/>
      <c r="Q34" s="2"/>
      <c r="R34" s="2"/>
      <c r="S34" s="2"/>
      <c r="T34" s="4"/>
      <c r="U34" s="5"/>
    </row>
    <row r="35">
      <c r="A35" s="9">
        <v>10.4</v>
      </c>
      <c r="B35" s="9">
        <v>780.0</v>
      </c>
      <c r="C35" s="10">
        <f t="shared" si="1"/>
        <v>75</v>
      </c>
      <c r="D35" s="10"/>
      <c r="L35" s="2" t="s">
        <v>35</v>
      </c>
      <c r="M35" s="5">
        <v>13518.0</v>
      </c>
      <c r="N35" s="4">
        <v>202.5</v>
      </c>
      <c r="O35" s="4"/>
      <c r="P35" s="6"/>
      <c r="Q35" s="2"/>
      <c r="R35" s="2"/>
      <c r="S35" s="2"/>
      <c r="T35" s="4"/>
      <c r="U35" s="5"/>
    </row>
    <row r="36">
      <c r="A36" s="9">
        <v>15.2</v>
      </c>
      <c r="B36" s="9">
        <v>1150.0</v>
      </c>
      <c r="C36" s="10">
        <f t="shared" si="1"/>
        <v>75.65789474</v>
      </c>
      <c r="D36" s="10"/>
      <c r="L36" s="2" t="s">
        <v>36</v>
      </c>
      <c r="M36" s="5">
        <v>17371.0</v>
      </c>
      <c r="N36" s="4">
        <v>235.9</v>
      </c>
      <c r="O36" s="4"/>
      <c r="P36" s="6"/>
      <c r="Q36" s="2"/>
      <c r="R36" s="2"/>
      <c r="S36" s="2"/>
      <c r="T36" s="4"/>
      <c r="U36" s="5"/>
    </row>
    <row r="37">
      <c r="A37" s="9">
        <v>12.4</v>
      </c>
      <c r="B37" s="9">
        <v>960.0</v>
      </c>
      <c r="C37" s="10">
        <f t="shared" si="1"/>
        <v>77.41935484</v>
      </c>
      <c r="D37" s="10"/>
      <c r="L37" s="2" t="s">
        <v>37</v>
      </c>
      <c r="M37" s="5">
        <v>12871.0</v>
      </c>
      <c r="N37" s="4">
        <v>176.8</v>
      </c>
      <c r="O37" s="4"/>
      <c r="P37" s="6"/>
      <c r="Q37" s="2"/>
      <c r="R37" s="2"/>
      <c r="S37" s="2"/>
      <c r="T37" s="4"/>
      <c r="U37" s="5"/>
    </row>
    <row r="38">
      <c r="A38" s="9">
        <v>21.1</v>
      </c>
      <c r="B38" s="9">
        <v>1820.0</v>
      </c>
      <c r="C38" s="10">
        <f t="shared" si="1"/>
        <v>86.25592417</v>
      </c>
      <c r="D38" s="10"/>
      <c r="L38" s="2" t="s">
        <v>38</v>
      </c>
      <c r="M38" s="5">
        <v>5434.0</v>
      </c>
      <c r="N38" s="4">
        <v>77.9</v>
      </c>
      <c r="O38" s="4"/>
      <c r="P38" s="6"/>
      <c r="Q38" s="5"/>
      <c r="R38" s="5"/>
      <c r="S38" s="2"/>
      <c r="T38" s="2"/>
      <c r="U38" s="2"/>
    </row>
    <row r="39">
      <c r="A39" s="9">
        <v>8.1</v>
      </c>
      <c r="B39" s="9">
        <v>520.0</v>
      </c>
      <c r="C39" s="10">
        <f t="shared" si="1"/>
        <v>64.19753086</v>
      </c>
      <c r="D39" s="10"/>
      <c r="H39" s="2"/>
      <c r="I39" s="5"/>
      <c r="J39" s="5"/>
      <c r="K39" s="2"/>
      <c r="L39" s="2" t="s">
        <v>39</v>
      </c>
      <c r="M39" s="5">
        <v>23646.0</v>
      </c>
      <c r="N39" s="4">
        <v>309.5</v>
      </c>
      <c r="O39" s="4"/>
      <c r="P39" s="6"/>
      <c r="Q39" s="4"/>
      <c r="R39" s="4"/>
      <c r="S39" s="2"/>
      <c r="T39" s="2"/>
      <c r="U39" s="2"/>
    </row>
    <row r="40">
      <c r="A40" s="9">
        <v>7.7</v>
      </c>
      <c r="B40" s="9">
        <v>480.0</v>
      </c>
      <c r="C40" s="10">
        <f t="shared" si="1"/>
        <v>62.33766234</v>
      </c>
      <c r="D40" s="10"/>
      <c r="H40" s="2"/>
      <c r="I40" s="5"/>
      <c r="J40" s="5"/>
      <c r="K40" s="2"/>
      <c r="L40" s="2" t="s">
        <v>40</v>
      </c>
      <c r="M40" s="5">
        <v>26318.0</v>
      </c>
      <c r="N40" s="4">
        <v>391.5</v>
      </c>
      <c r="O40" s="4"/>
      <c r="P40" s="6"/>
      <c r="Q40" s="4"/>
      <c r="R40" s="4"/>
      <c r="S40" s="2"/>
      <c r="T40" s="2"/>
      <c r="U40" s="2"/>
    </row>
    <row r="41">
      <c r="A41" s="9">
        <v>4.5</v>
      </c>
      <c r="B41" s="9">
        <v>240.0</v>
      </c>
      <c r="C41" s="10">
        <f t="shared" si="1"/>
        <v>53.33333333</v>
      </c>
      <c r="D41" s="10"/>
      <c r="H41" s="2"/>
      <c r="I41" s="5"/>
      <c r="J41" s="5"/>
      <c r="K41" s="2"/>
      <c r="L41" s="2" t="s">
        <v>41</v>
      </c>
      <c r="M41" s="5">
        <v>18997.0</v>
      </c>
      <c r="N41" s="4">
        <v>280.1</v>
      </c>
      <c r="O41" s="4"/>
      <c r="P41" s="6"/>
      <c r="Q41" s="4"/>
      <c r="R41" s="4"/>
      <c r="S41" s="2"/>
      <c r="T41" s="2"/>
      <c r="U41" s="2"/>
    </row>
    <row r="42">
      <c r="A42" s="9">
        <v>9.6</v>
      </c>
      <c r="B42" s="9">
        <v>590.0</v>
      </c>
      <c r="C42" s="10">
        <f t="shared" si="1"/>
        <v>61.45833333</v>
      </c>
      <c r="D42" s="10"/>
      <c r="H42" s="2"/>
      <c r="I42" s="5"/>
      <c r="J42" s="5"/>
      <c r="K42" s="2"/>
      <c r="L42" s="2" t="s">
        <v>42</v>
      </c>
      <c r="M42" s="5">
        <v>21190.0</v>
      </c>
      <c r="N42" s="4">
        <v>303.4</v>
      </c>
      <c r="O42" s="4"/>
      <c r="P42" s="2"/>
      <c r="Q42" s="2"/>
      <c r="R42" s="2"/>
      <c r="S42" s="2"/>
      <c r="T42" s="2"/>
      <c r="U42" s="2"/>
    </row>
    <row r="43">
      <c r="A43" s="9">
        <v>9.3</v>
      </c>
      <c r="B43" s="9">
        <v>640.0</v>
      </c>
      <c r="C43" s="10">
        <f t="shared" si="1"/>
        <v>68.8172043</v>
      </c>
      <c r="D43" s="10"/>
      <c r="H43" s="2"/>
      <c r="I43" s="2"/>
      <c r="J43" s="2"/>
      <c r="K43" s="2"/>
      <c r="L43" s="2" t="s">
        <v>43</v>
      </c>
      <c r="M43" s="5">
        <v>15567.0</v>
      </c>
      <c r="N43" s="4">
        <v>236.1</v>
      </c>
      <c r="O43" s="4"/>
      <c r="P43" s="2"/>
      <c r="Q43" s="2"/>
      <c r="R43" s="2"/>
      <c r="S43" s="2"/>
      <c r="T43" s="2"/>
      <c r="U43" s="2"/>
    </row>
    <row r="44">
      <c r="A44" s="9">
        <v>11.0</v>
      </c>
      <c r="B44" s="9">
        <v>830.0</v>
      </c>
      <c r="C44" s="10">
        <f t="shared" si="1"/>
        <v>75.45454545</v>
      </c>
      <c r="D44" s="10"/>
      <c r="H44" s="2"/>
      <c r="I44" s="2"/>
      <c r="J44" s="2"/>
      <c r="K44" s="2"/>
      <c r="L44" s="2" t="s">
        <v>44</v>
      </c>
      <c r="M44" s="5">
        <v>15002.0</v>
      </c>
      <c r="N44" s="4">
        <v>215.4</v>
      </c>
      <c r="O44" s="4"/>
      <c r="P44" s="2"/>
      <c r="Q44" s="2"/>
      <c r="R44" s="2"/>
      <c r="S44" s="2"/>
      <c r="T44" s="2"/>
      <c r="U44" s="2"/>
    </row>
    <row r="45">
      <c r="A45" s="9">
        <v>19.2</v>
      </c>
      <c r="B45" s="9">
        <v>1240.0</v>
      </c>
      <c r="C45" s="10">
        <f t="shared" si="1"/>
        <v>64.58333333</v>
      </c>
      <c r="D45" s="10"/>
      <c r="L45" s="2" t="s">
        <v>45</v>
      </c>
      <c r="M45" s="5">
        <v>8604.0</v>
      </c>
      <c r="N45" s="4">
        <v>119.7</v>
      </c>
      <c r="O45" s="4"/>
    </row>
    <row r="46">
      <c r="A46" s="9">
        <v>16.8</v>
      </c>
      <c r="B46" s="9">
        <v>980.0</v>
      </c>
      <c r="C46" s="10">
        <f t="shared" si="1"/>
        <v>58.33333333</v>
      </c>
      <c r="D46" s="10"/>
      <c r="L46" s="2" t="s">
        <v>46</v>
      </c>
      <c r="M46" s="5">
        <v>14764.0</v>
      </c>
      <c r="N46" s="4">
        <v>202.3</v>
      </c>
      <c r="O46" s="4"/>
    </row>
    <row r="47">
      <c r="A47" s="9">
        <v>11.2</v>
      </c>
      <c r="B47" s="9">
        <v>910.0</v>
      </c>
      <c r="C47" s="10">
        <f t="shared" si="1"/>
        <v>81.25</v>
      </c>
      <c r="D47" s="10"/>
      <c r="L47" s="2" t="s">
        <v>47</v>
      </c>
      <c r="M47" s="5">
        <v>5424.0</v>
      </c>
      <c r="N47" s="4">
        <v>71.8</v>
      </c>
      <c r="O47" s="4"/>
    </row>
    <row r="48">
      <c r="A48" s="9">
        <v>4.1</v>
      </c>
      <c r="B48" s="9">
        <v>310.0</v>
      </c>
      <c r="C48" s="10">
        <f t="shared" si="1"/>
        <v>75.6097561</v>
      </c>
      <c r="D48" s="10"/>
      <c r="L48" s="2" t="s">
        <v>48</v>
      </c>
      <c r="M48" s="5">
        <v>7241.0</v>
      </c>
      <c r="N48" s="4">
        <v>96.7</v>
      </c>
      <c r="O48" s="4"/>
    </row>
    <row r="49">
      <c r="A49" s="9">
        <v>7.5</v>
      </c>
      <c r="B49" s="9">
        <v>430.0</v>
      </c>
      <c r="C49" s="10">
        <f t="shared" si="1"/>
        <v>57.33333333</v>
      </c>
      <c r="D49" s="10"/>
      <c r="L49" s="2" t="s">
        <v>49</v>
      </c>
      <c r="M49" s="5">
        <v>8691.0</v>
      </c>
      <c r="N49" s="4">
        <v>127.8</v>
      </c>
      <c r="O49" s="4"/>
    </row>
    <row r="50">
      <c r="A50" s="9">
        <v>5.9</v>
      </c>
      <c r="B50" s="9">
        <v>520.0</v>
      </c>
      <c r="C50" s="10">
        <f t="shared" si="1"/>
        <v>88.13559322</v>
      </c>
      <c r="D50" s="10"/>
      <c r="L50" s="2" t="s">
        <v>50</v>
      </c>
      <c r="M50" s="5">
        <v>4847.0</v>
      </c>
      <c r="N50" s="4">
        <v>66.8</v>
      </c>
      <c r="O50" s="4"/>
    </row>
    <row r="51">
      <c r="A51" s="9">
        <v>13.6</v>
      </c>
      <c r="B51" s="9">
        <v>1150.0</v>
      </c>
      <c r="C51" s="10">
        <f t="shared" si="1"/>
        <v>84.55882353</v>
      </c>
      <c r="D51" s="10"/>
      <c r="L51" s="2" t="s">
        <v>51</v>
      </c>
      <c r="M51" s="5">
        <v>10715.0</v>
      </c>
      <c r="N51" s="4">
        <v>149.9</v>
      </c>
      <c r="O51" s="4"/>
    </row>
    <row r="52">
      <c r="A52" s="9">
        <v>3.9</v>
      </c>
      <c r="B52" s="9">
        <v>210.0</v>
      </c>
      <c r="C52" s="10">
        <f t="shared" si="1"/>
        <v>53.84615385</v>
      </c>
      <c r="D52" s="10"/>
      <c r="L52" s="2" t="s">
        <v>52</v>
      </c>
      <c r="M52" s="5">
        <v>14634.0</v>
      </c>
      <c r="N52" s="4">
        <v>185.6</v>
      </c>
      <c r="O52" s="4"/>
    </row>
    <row r="53">
      <c r="A53" s="9">
        <v>2.0</v>
      </c>
      <c r="B53" s="9">
        <v>150.0</v>
      </c>
      <c r="C53" s="10">
        <f t="shared" si="1"/>
        <v>75</v>
      </c>
      <c r="D53" s="10"/>
      <c r="L53" s="2" t="s">
        <v>53</v>
      </c>
      <c r="M53" s="5">
        <v>6673.0</v>
      </c>
      <c r="N53" s="4">
        <v>82.4</v>
      </c>
      <c r="O53" s="4"/>
    </row>
    <row r="54">
      <c r="A54" s="9">
        <v>20.9</v>
      </c>
      <c r="B54" s="9">
        <v>1420.0</v>
      </c>
      <c r="C54" s="10">
        <f t="shared" si="1"/>
        <v>67.94258373</v>
      </c>
      <c r="D54" s="10"/>
      <c r="L54" s="2" t="s">
        <v>54</v>
      </c>
      <c r="M54" s="5">
        <v>9024.0</v>
      </c>
      <c r="N54" s="4">
        <v>136.0</v>
      </c>
      <c r="O54" s="4"/>
    </row>
    <row r="55">
      <c r="A55" s="9">
        <v>18.0</v>
      </c>
      <c r="B55" s="9">
        <v>1320.0</v>
      </c>
      <c r="C55" s="10">
        <f t="shared" si="1"/>
        <v>73.33333333</v>
      </c>
      <c r="D55" s="10"/>
      <c r="L55" s="2" t="s">
        <v>55</v>
      </c>
      <c r="M55" s="5">
        <v>10446.0</v>
      </c>
      <c r="N55" s="4">
        <v>132.7</v>
      </c>
      <c r="O55" s="4"/>
    </row>
    <row r="56">
      <c r="A56" s="9">
        <v>16.6</v>
      </c>
      <c r="B56" s="9">
        <v>1280.0</v>
      </c>
      <c r="C56" s="10">
        <f t="shared" si="1"/>
        <v>77.10843373</v>
      </c>
      <c r="D56" s="10"/>
      <c r="L56" s="2"/>
      <c r="M56" s="5"/>
      <c r="N56" s="5"/>
      <c r="O56" s="4"/>
    </row>
    <row r="57">
      <c r="A57" s="9">
        <v>11.9</v>
      </c>
      <c r="B57" s="9">
        <v>920.0</v>
      </c>
      <c r="C57" s="10">
        <f t="shared" si="1"/>
        <v>77.31092437</v>
      </c>
      <c r="D57" s="10"/>
    </row>
    <row r="58">
      <c r="A58" s="9">
        <v>3.5</v>
      </c>
      <c r="B58" s="9">
        <v>280.0</v>
      </c>
      <c r="C58" s="10">
        <f t="shared" si="1"/>
        <v>80</v>
      </c>
      <c r="D58" s="10"/>
    </row>
    <row r="59">
      <c r="A59" s="9">
        <v>16.0</v>
      </c>
      <c r="B59" s="9">
        <v>1350.0</v>
      </c>
      <c r="C59" s="10">
        <f t="shared" si="1"/>
        <v>84.375</v>
      </c>
      <c r="D59" s="10"/>
    </row>
    <row r="60">
      <c r="A60" s="9">
        <v>7.3</v>
      </c>
      <c r="B60" s="9">
        <v>450.0</v>
      </c>
      <c r="C60" s="10">
        <f t="shared" si="1"/>
        <v>61.64383562</v>
      </c>
      <c r="D60" s="10"/>
    </row>
    <row r="61">
      <c r="A61" s="9">
        <v>3.8</v>
      </c>
      <c r="B61" s="9">
        <v>550.0</v>
      </c>
      <c r="C61" s="10">
        <f t="shared" si="1"/>
        <v>144.7368421</v>
      </c>
      <c r="D61" s="10"/>
    </row>
    <row r="62">
      <c r="A62" s="9">
        <v>9.2</v>
      </c>
      <c r="B62" s="9">
        <v>690.0</v>
      </c>
      <c r="C62" s="10">
        <f t="shared" si="1"/>
        <v>75</v>
      </c>
      <c r="D62" s="10"/>
    </row>
    <row r="63">
      <c r="A63" s="9">
        <v>15.4</v>
      </c>
      <c r="B63" s="9">
        <v>1160.0</v>
      </c>
      <c r="C63" s="10">
        <f t="shared" si="1"/>
        <v>75.32467532</v>
      </c>
      <c r="D63" s="10"/>
    </row>
    <row r="64">
      <c r="A64" s="9">
        <v>13.8</v>
      </c>
      <c r="B64" s="9">
        <v>1020.0</v>
      </c>
      <c r="C64" s="10">
        <f t="shared" si="1"/>
        <v>73.91304348</v>
      </c>
      <c r="D64" s="10"/>
    </row>
    <row r="65">
      <c r="A65" s="9">
        <v>18.2</v>
      </c>
      <c r="B65" s="9">
        <v>1520.0</v>
      </c>
      <c r="C65" s="10">
        <f t="shared" si="1"/>
        <v>83.51648352</v>
      </c>
      <c r="D65" s="10"/>
    </row>
    <row r="66">
      <c r="A66" s="9">
        <v>17.5</v>
      </c>
      <c r="B66" s="9">
        <v>1450.0</v>
      </c>
      <c r="C66" s="10">
        <f t="shared" si="1"/>
        <v>82.85714286</v>
      </c>
      <c r="D66" s="10"/>
    </row>
    <row r="67">
      <c r="A67" s="9">
        <v>13.4</v>
      </c>
      <c r="B67" s="9">
        <v>1000.0</v>
      </c>
      <c r="C67" s="10">
        <f t="shared" si="1"/>
        <v>74.62686567</v>
      </c>
      <c r="D67" s="10"/>
    </row>
    <row r="68">
      <c r="A68" s="9">
        <v>14.5</v>
      </c>
      <c r="B68" s="9">
        <v>1080.0</v>
      </c>
      <c r="C68" s="10">
        <f t="shared" si="1"/>
        <v>74.48275862</v>
      </c>
      <c r="D68" s="10"/>
    </row>
    <row r="69">
      <c r="A69" s="9">
        <v>10.9</v>
      </c>
      <c r="B69" s="9">
        <v>820.0</v>
      </c>
      <c r="C69" s="10">
        <f t="shared" si="1"/>
        <v>75.2293578</v>
      </c>
      <c r="D69" s="10"/>
    </row>
    <row r="70">
      <c r="A70" s="9">
        <v>16.2</v>
      </c>
      <c r="B70" s="9">
        <v>1220.0</v>
      </c>
      <c r="C70" s="10">
        <f t="shared" si="1"/>
        <v>75.30864198</v>
      </c>
      <c r="D70" s="10"/>
    </row>
    <row r="71">
      <c r="A71" s="9">
        <v>3.7</v>
      </c>
      <c r="B71" s="9">
        <v>320.0</v>
      </c>
      <c r="C71" s="10">
        <f t="shared" si="1"/>
        <v>86.48648649</v>
      </c>
      <c r="D71" s="10"/>
    </row>
    <row r="72">
      <c r="A72" s="9">
        <v>10.1</v>
      </c>
      <c r="B72" s="9">
        <v>780.0</v>
      </c>
      <c r="C72" s="10">
        <f t="shared" si="1"/>
        <v>77.22772277</v>
      </c>
      <c r="D72" s="10"/>
    </row>
    <row r="73">
      <c r="A73" s="9">
        <v>16.9</v>
      </c>
      <c r="B73" s="9">
        <v>1350.0</v>
      </c>
      <c r="C73" s="10">
        <f t="shared" si="1"/>
        <v>79.8816568</v>
      </c>
      <c r="D73" s="10"/>
    </row>
    <row r="74">
      <c r="A74" s="9">
        <v>13.1</v>
      </c>
      <c r="B74" s="9">
        <v>1050.0</v>
      </c>
      <c r="C74" s="10">
        <f t="shared" si="1"/>
        <v>80.15267176</v>
      </c>
      <c r="D74" s="10"/>
    </row>
    <row r="75">
      <c r="A75" s="9">
        <v>10.8</v>
      </c>
      <c r="B75" s="9">
        <v>890.0</v>
      </c>
      <c r="C75" s="10">
        <f t="shared" si="1"/>
        <v>82.40740741</v>
      </c>
      <c r="D75" s="10"/>
    </row>
    <row r="76">
      <c r="A76" s="9">
        <v>12.5</v>
      </c>
      <c r="B76" s="9">
        <v>950.0</v>
      </c>
      <c r="C76" s="10">
        <f t="shared" si="1"/>
        <v>76</v>
      </c>
      <c r="D76" s="10"/>
    </row>
    <row r="77">
      <c r="A77" s="9">
        <v>17.8</v>
      </c>
      <c r="B77" s="9">
        <v>1550.0</v>
      </c>
      <c r="C77" s="10">
        <f t="shared" si="1"/>
        <v>87.07865169</v>
      </c>
      <c r="D77" s="10"/>
    </row>
    <row r="78">
      <c r="A78" s="9">
        <v>14.7</v>
      </c>
      <c r="B78" s="9">
        <v>1180.0</v>
      </c>
      <c r="C78" s="10">
        <f t="shared" si="1"/>
        <v>80.27210884</v>
      </c>
      <c r="D78" s="10"/>
    </row>
    <row r="79">
      <c r="A79" s="9">
        <v>11.3</v>
      </c>
      <c r="B79" s="9">
        <v>920.0</v>
      </c>
      <c r="C79" s="10">
        <f t="shared" si="1"/>
        <v>81.4159292</v>
      </c>
      <c r="D79" s="10"/>
    </row>
    <row r="80">
      <c r="A80" s="9">
        <v>17.0</v>
      </c>
      <c r="B80" s="9">
        <v>1480.0</v>
      </c>
      <c r="C80" s="10">
        <f t="shared" si="1"/>
        <v>87.05882353</v>
      </c>
      <c r="D80" s="10"/>
    </row>
    <row r="81">
      <c r="A81" s="9">
        <v>21.0</v>
      </c>
      <c r="B81" s="9">
        <v>1720.0</v>
      </c>
      <c r="C81" s="10">
        <f t="shared" si="1"/>
        <v>81.9047619</v>
      </c>
      <c r="D81" s="10"/>
    </row>
    <row r="82">
      <c r="A82" s="9">
        <v>3.6</v>
      </c>
      <c r="B82" s="9">
        <v>290.0</v>
      </c>
      <c r="C82" s="10">
        <f t="shared" si="1"/>
        <v>80.55555556</v>
      </c>
      <c r="D82" s="10"/>
    </row>
    <row r="83">
      <c r="A83" s="9">
        <v>17.5</v>
      </c>
      <c r="B83" s="9">
        <v>1560.0</v>
      </c>
      <c r="C83" s="10">
        <f t="shared" si="1"/>
        <v>89.14285714</v>
      </c>
      <c r="D83" s="10"/>
    </row>
    <row r="84">
      <c r="A84" s="9">
        <v>12.3</v>
      </c>
      <c r="B84" s="9">
        <v>1130.0</v>
      </c>
      <c r="C84" s="10">
        <f t="shared" si="1"/>
        <v>91.8699187</v>
      </c>
      <c r="D84" s="10"/>
    </row>
    <row r="85">
      <c r="A85" s="9">
        <v>11.7</v>
      </c>
      <c r="B85" s="9">
        <v>1090.0</v>
      </c>
      <c r="C85" s="10">
        <f t="shared" si="1"/>
        <v>93.16239316</v>
      </c>
      <c r="D85" s="10"/>
    </row>
    <row r="86">
      <c r="A86" s="9">
        <v>3.5</v>
      </c>
      <c r="B86" s="9">
        <v>320.0</v>
      </c>
      <c r="C86" s="10">
        <f t="shared" si="1"/>
        <v>91.42857143</v>
      </c>
      <c r="D86" s="10"/>
    </row>
    <row r="87">
      <c r="A87" s="9">
        <v>12.1</v>
      </c>
      <c r="B87" s="9">
        <v>1120.0</v>
      </c>
      <c r="C87" s="10">
        <f t="shared" si="1"/>
        <v>92.56198347</v>
      </c>
      <c r="D87" s="10"/>
    </row>
    <row r="88">
      <c r="A88" s="9">
        <v>13.8</v>
      </c>
      <c r="B88" s="9">
        <v>1230.0</v>
      </c>
      <c r="C88" s="10">
        <f t="shared" si="1"/>
        <v>89.13043478</v>
      </c>
      <c r="D88" s="10"/>
    </row>
    <row r="89">
      <c r="A89" s="9">
        <v>22.5</v>
      </c>
      <c r="B89" s="9">
        <v>1750.0</v>
      </c>
      <c r="C89" s="10">
        <f t="shared" si="1"/>
        <v>77.77777778</v>
      </c>
      <c r="D89" s="10"/>
    </row>
    <row r="90">
      <c r="A90" s="9">
        <v>24.0</v>
      </c>
      <c r="B90" s="9">
        <v>1900.0</v>
      </c>
      <c r="C90" s="10">
        <f t="shared" si="1"/>
        <v>79.16666667</v>
      </c>
      <c r="D90" s="10"/>
    </row>
    <row r="91">
      <c r="A91" s="9">
        <v>8.4</v>
      </c>
      <c r="B91" s="9">
        <v>580.0</v>
      </c>
      <c r="C91" s="10">
        <f t="shared" si="1"/>
        <v>69.04761905</v>
      </c>
      <c r="D91" s="10"/>
    </row>
    <row r="92">
      <c r="A92" s="9">
        <v>32.5</v>
      </c>
      <c r="B92" s="9">
        <v>2600.0</v>
      </c>
      <c r="C92" s="10">
        <f t="shared" si="1"/>
        <v>80</v>
      </c>
      <c r="D92" s="10"/>
    </row>
    <row r="93">
      <c r="A93" s="9">
        <v>16.5</v>
      </c>
      <c r="B93" s="9">
        <v>1240.0</v>
      </c>
      <c r="C93" s="10">
        <f t="shared" si="1"/>
        <v>75.15151515</v>
      </c>
      <c r="D93" s="10"/>
    </row>
    <row r="94">
      <c r="A94" s="9">
        <v>14.4</v>
      </c>
      <c r="B94" s="9">
        <v>1110.0</v>
      </c>
      <c r="C94" s="10">
        <f t="shared" si="1"/>
        <v>77.08333333</v>
      </c>
      <c r="D94" s="10"/>
    </row>
    <row r="95">
      <c r="A95" s="9">
        <v>13.5</v>
      </c>
      <c r="B95" s="9">
        <v>1090.0</v>
      </c>
      <c r="C95" s="10">
        <f t="shared" si="1"/>
        <v>80.74074074</v>
      </c>
      <c r="D95" s="10"/>
    </row>
    <row r="96">
      <c r="A96" s="9">
        <v>10.3</v>
      </c>
      <c r="B96" s="9">
        <v>840.0</v>
      </c>
      <c r="C96" s="10">
        <f t="shared" si="1"/>
        <v>81.55339806</v>
      </c>
      <c r="D96" s="10"/>
    </row>
    <row r="97">
      <c r="A97" s="9">
        <v>7.5</v>
      </c>
      <c r="B97" s="9">
        <v>710.0</v>
      </c>
      <c r="C97" s="10">
        <f t="shared" si="1"/>
        <v>94.66666667</v>
      </c>
      <c r="D97" s="10"/>
    </row>
    <row r="98">
      <c r="A98" s="9">
        <v>15.2</v>
      </c>
      <c r="B98" s="9">
        <v>1500.0</v>
      </c>
      <c r="C98" s="10">
        <f t="shared" si="1"/>
        <v>98.68421053</v>
      </c>
      <c r="D98" s="10"/>
    </row>
    <row r="99">
      <c r="A99" s="9">
        <v>10.9</v>
      </c>
      <c r="B99" s="9">
        <v>890.0</v>
      </c>
      <c r="C99" s="10">
        <f t="shared" si="1"/>
        <v>81.65137615</v>
      </c>
      <c r="D99" s="10"/>
    </row>
    <row r="100">
      <c r="A100" s="9">
        <v>8.5</v>
      </c>
      <c r="B100" s="9">
        <v>740.0</v>
      </c>
      <c r="C100" s="10">
        <f t="shared" si="1"/>
        <v>87.05882353</v>
      </c>
      <c r="D100" s="10"/>
    </row>
    <row r="101">
      <c r="A101" s="9">
        <v>11.3</v>
      </c>
      <c r="B101" s="9">
        <v>960.0</v>
      </c>
      <c r="C101" s="10">
        <f t="shared" si="1"/>
        <v>84.95575221</v>
      </c>
      <c r="D101" s="10"/>
    </row>
    <row r="102">
      <c r="A102" s="9">
        <v>14.7</v>
      </c>
      <c r="B102" s="9">
        <v>1180.0</v>
      </c>
      <c r="C102" s="10">
        <f t="shared" si="1"/>
        <v>80.27210884</v>
      </c>
      <c r="D102" s="10"/>
    </row>
    <row r="103">
      <c r="A103" s="9">
        <v>13.4</v>
      </c>
      <c r="B103" s="9">
        <v>1280.0</v>
      </c>
      <c r="C103" s="10">
        <f t="shared" si="1"/>
        <v>95.52238806</v>
      </c>
      <c r="D103" s="10"/>
    </row>
    <row r="104">
      <c r="A104" s="9">
        <v>12.7</v>
      </c>
      <c r="B104" s="9">
        <v>1210.0</v>
      </c>
      <c r="C104" s="10">
        <f t="shared" si="1"/>
        <v>95.27559055</v>
      </c>
      <c r="D104" s="10"/>
    </row>
    <row r="105">
      <c r="A105" s="9">
        <v>17.9</v>
      </c>
      <c r="B105" s="9">
        <v>1630.0</v>
      </c>
      <c r="C105" s="10">
        <f t="shared" si="1"/>
        <v>91.06145251</v>
      </c>
      <c r="D105" s="10"/>
    </row>
    <row r="106">
      <c r="A106" s="9">
        <v>21.1</v>
      </c>
      <c r="B106" s="9">
        <v>1850.0</v>
      </c>
      <c r="C106" s="10">
        <f t="shared" si="1"/>
        <v>87.67772512</v>
      </c>
      <c r="D106" s="10"/>
    </row>
    <row r="107">
      <c r="A107" s="9">
        <v>14.5</v>
      </c>
      <c r="B107" s="9">
        <v>1440.0</v>
      </c>
      <c r="C107" s="10">
        <f t="shared" si="1"/>
        <v>99.31034483</v>
      </c>
      <c r="D107" s="10"/>
    </row>
    <row r="108">
      <c r="A108" s="9">
        <v>23.6</v>
      </c>
      <c r="B108" s="9">
        <v>1980.0</v>
      </c>
      <c r="C108" s="10">
        <f t="shared" si="1"/>
        <v>83.89830508</v>
      </c>
      <c r="D108" s="10"/>
    </row>
    <row r="109">
      <c r="A109" s="9">
        <v>17.2</v>
      </c>
      <c r="B109" s="9">
        <v>1550.0</v>
      </c>
      <c r="C109" s="10">
        <f t="shared" si="1"/>
        <v>90.11627907</v>
      </c>
      <c r="D109" s="10"/>
    </row>
    <row r="110">
      <c r="A110" s="9">
        <v>24.5</v>
      </c>
      <c r="B110" s="9">
        <v>2150.0</v>
      </c>
      <c r="C110" s="10">
        <f t="shared" si="1"/>
        <v>87.75510204</v>
      </c>
      <c r="D110" s="10"/>
    </row>
    <row r="111">
      <c r="A111" s="9">
        <v>9.8</v>
      </c>
      <c r="B111" s="9">
        <v>740.0</v>
      </c>
      <c r="C111" s="10">
        <f t="shared" si="1"/>
        <v>75.51020408</v>
      </c>
      <c r="D111" s="10"/>
    </row>
    <row r="112">
      <c r="A112" s="9">
        <v>3.9</v>
      </c>
      <c r="B112" s="9">
        <v>310.0</v>
      </c>
      <c r="C112" s="10">
        <f t="shared" si="1"/>
        <v>79.48717949</v>
      </c>
      <c r="D112" s="10"/>
    </row>
    <row r="113">
      <c r="A113" s="9">
        <v>3.6</v>
      </c>
      <c r="B113" s="9">
        <v>200.0</v>
      </c>
      <c r="C113" s="10">
        <f t="shared" si="1"/>
        <v>55.55555556</v>
      </c>
      <c r="D113" s="10"/>
    </row>
    <row r="114">
      <c r="A114" s="9">
        <v>40.9</v>
      </c>
      <c r="B114" s="9">
        <v>2700.0</v>
      </c>
      <c r="C114" s="10">
        <f t="shared" si="1"/>
        <v>66.01466993</v>
      </c>
      <c r="D114" s="10"/>
    </row>
    <row r="115">
      <c r="A115" s="9">
        <v>13.7</v>
      </c>
      <c r="B115" s="9">
        <v>1050.0</v>
      </c>
      <c r="C115" s="10">
        <f t="shared" si="1"/>
        <v>76.64233577</v>
      </c>
      <c r="D115" s="10"/>
    </row>
    <row r="116">
      <c r="A116" s="9">
        <v>11.2</v>
      </c>
      <c r="B116" s="9">
        <v>880.0</v>
      </c>
      <c r="C116" s="10">
        <f t="shared" si="1"/>
        <v>78.57142857</v>
      </c>
      <c r="D116" s="10"/>
    </row>
    <row r="117">
      <c r="A117" s="9">
        <v>24.3</v>
      </c>
      <c r="B117" s="9">
        <v>1950.0</v>
      </c>
      <c r="C117" s="10">
        <f t="shared" si="1"/>
        <v>80.24691358</v>
      </c>
      <c r="D117" s="10"/>
    </row>
    <row r="118">
      <c r="A118" s="9">
        <v>22.5</v>
      </c>
      <c r="B118" s="9">
        <v>1820.0</v>
      </c>
      <c r="C118" s="10">
        <f t="shared" si="1"/>
        <v>80.88888889</v>
      </c>
      <c r="D118" s="10"/>
    </row>
    <row r="119">
      <c r="A119" s="9">
        <v>34.5</v>
      </c>
      <c r="B119" s="9">
        <v>2750.0</v>
      </c>
      <c r="C119" s="10">
        <f t="shared" si="1"/>
        <v>79.71014493</v>
      </c>
      <c r="D119" s="10"/>
    </row>
    <row r="120">
      <c r="A120" s="9">
        <v>4.1</v>
      </c>
      <c r="B120" s="9">
        <v>350.0</v>
      </c>
      <c r="C120" s="10">
        <f t="shared" si="1"/>
        <v>85.36585366</v>
      </c>
      <c r="D120" s="10"/>
    </row>
    <row r="121">
      <c r="A121" s="9">
        <v>8.2</v>
      </c>
      <c r="B121" s="9">
        <v>620.0</v>
      </c>
      <c r="C121" s="10">
        <f t="shared" si="1"/>
        <v>75.6097561</v>
      </c>
      <c r="D121" s="10"/>
    </row>
    <row r="122">
      <c r="A122" s="9">
        <v>28.9</v>
      </c>
      <c r="B122" s="9">
        <v>2100.0</v>
      </c>
      <c r="C122" s="10">
        <f t="shared" si="1"/>
        <v>72.66435986</v>
      </c>
      <c r="D122" s="10"/>
    </row>
    <row r="128">
      <c r="A128" s="11"/>
    </row>
  </sheetData>
  <mergeCells count="1">
    <mergeCell ref="B19:D19"/>
  </mergeCells>
  <drawing r:id="rId1"/>
</worksheet>
</file>